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9600" tabRatio="802"/>
  </bookViews>
  <sheets>
    <sheet name="9" sheetId="55" r:id="rId1"/>
    <sheet name="Sheet1" sheetId="56" r:id="rId2"/>
    <sheet name="Sheet2" sheetId="57" r:id="rId3"/>
  </sheets>
  <definedNames>
    <definedName name="incBuyerDossierDetaillnkRequestReference" localSheetId="0">'9'!#REF!</definedName>
    <definedName name="_xlnm.Print_Area" localSheetId="0">'9'!$A$1:$H$18</definedName>
    <definedName name="tblMainTable_trRowMiddle_tdCell1_tblForm_trGridRow_tdCell1_grdResultList_tdCUDOrderACtionCol_lnkEdirContract_0" localSheetId="1">Sheet1!#REF!</definedName>
    <definedName name="tblMainTable_trRowMiddle_tdCell1_tblForm_trGridRow_tdCell1_grdResultList_tdCUDOrderACtionCol_lnkEdirContract_1" localSheetId="1">Sheet1!#REF!</definedName>
    <definedName name="tblMainTable_trRowMiddle_tdCell1_tblForm_trGridRow_tdCell1_grdResultList_tdCUDOrderACtionCol_lnkEdirContract_3" localSheetId="1">Sheet1!#REF!</definedName>
    <definedName name="tblMainTable_trRowMiddle_tdCell1_tblForm_trGridRow_tdCell1_grdResultList_tdCUDOrderACtionCol_lnkEdirContract_6" localSheetId="1">Sheet1!#REF!</definedName>
    <definedName name="tblMainTable_trRowMiddle_tdCell1_tblForm_trGridRow_tdCell1_grdResultList_tdCUDOrderACtionCol_lnkEdirContract_7" localSheetId="1">Sheet1!#REF!</definedName>
    <definedName name="tblMainTable_trRowMiddle_tdCell1_tblForm_trGridRow_tdCell1_grdResultList_tdCUDOrderACtionCol_lnkEdirContract_8" localSheetId="1">Sheet1!#REF!</definedName>
    <definedName name="tblMainTable_trRowMiddle_tdCell1_tblForm_trGridRow_tdCell1_grdResultList_tdCUDOrderACtionCol_lnkViewContract_2" localSheetId="1">Sheet1!#REF!</definedName>
    <definedName name="tblMainTable_trRowMiddle_tdCell1_tblForm_trGridRow_tdCell1_grdResultList_tdCUDOrderACtionCol_lnkViewContract_4" localSheetId="1">Sheet1!#REF!</definedName>
    <definedName name="tblMainTable_trRowMiddle_tdCell1_tblForm_trGridRow_tdCell1_grdResultList_tdCUDOrderACtionCol_lnkViewContract_5" localSheetId="1">Sheet1!#REF!</definedName>
    <definedName name="z" localSheetId="0">'9'!$A$1:$H$18</definedName>
  </definedNames>
  <calcPr calcId="124519"/>
</workbook>
</file>

<file path=xl/calcChain.xml><?xml version="1.0" encoding="utf-8"?>
<calcChain xmlns="http://schemas.openxmlformats.org/spreadsheetml/2006/main">
  <c r="H18" i="55"/>
</calcChain>
</file>

<file path=xl/sharedStrings.xml><?xml version="1.0" encoding="utf-8"?>
<sst xmlns="http://schemas.openxmlformats.org/spreadsheetml/2006/main" count="80" uniqueCount="64">
  <si>
    <t>TOTAL RD$</t>
  </si>
  <si>
    <t>RNC</t>
  </si>
  <si>
    <t>PROVEDORES</t>
  </si>
  <si>
    <t>DESCRIPCIÓN</t>
  </si>
  <si>
    <t>VALOR RD$</t>
  </si>
  <si>
    <t>TIPO DE PROCESO</t>
  </si>
  <si>
    <t>Compras por Debajo del Umbral</t>
  </si>
  <si>
    <t>No. Orden 
de Compra</t>
  </si>
  <si>
    <t>Fecha de registro</t>
  </si>
  <si>
    <t>No. Proceso de Contratación
No. Expediente o No. Referencia</t>
  </si>
  <si>
    <t xml:space="preserve">Compra Menor </t>
  </si>
  <si>
    <t>Bixmore Global Business, SRL</t>
  </si>
  <si>
    <t>EDITORA EL CARIBE, SA</t>
  </si>
  <si>
    <t>Easy Shopping Group SNFM, SRL</t>
  </si>
  <si>
    <t>Caso de Excepcion /15-08</t>
  </si>
  <si>
    <t>ARSSEMMA-DAF-CM-2018-0008</t>
  </si>
  <si>
    <t xml:space="preserve">Caso de Excepcion </t>
  </si>
  <si>
    <t>.
Lista de compras y contrataciones realizadas y aprobadas -MAYO 2018</t>
  </si>
  <si>
    <t>ARSSEMMA-DAF-CM-2018-0016</t>
  </si>
  <si>
    <t>Productive Business Solutions Dominicana, SAS</t>
  </si>
  <si>
    <t>ADQUSICION DE TONER SEGUNDO TRIMESTRE SEMMA-CM-14-2018</t>
  </si>
  <si>
    <t>ARSSEMMA-DAF-CM-2018-0017</t>
  </si>
  <si>
    <t>Compu-Office Dominicana, SRL</t>
  </si>
  <si>
    <t>ARSSEMMA-2018-00092</t>
  </si>
  <si>
    <t>OMEGA TECH, SA</t>
  </si>
  <si>
    <t>ARSSEMMA-2018-00093</t>
  </si>
  <si>
    <t>ARSSEMMA-2018-00100</t>
  </si>
  <si>
    <t>Acrilarte, SRL</t>
  </si>
  <si>
    <t>ADQUISICION E INSTALACION DE SEÑALÉTICAS ARS SEMMA (SEMMA-CM-15-2018)</t>
  </si>
  <si>
    <t>ARSSEMMA-2018-00099</t>
  </si>
  <si>
    <t>Distec Distribuidora Tecnológica para el Caribe, SRL</t>
  </si>
  <si>
    <t>ADQUISICION DE ELECTRODOMESTICOS PARA OFICINAS REGIONALES (SEMMA-CM-17-2018)</t>
  </si>
  <si>
    <t>ARSSEMMA-2018-00094</t>
  </si>
  <si>
    <t>ARSSEMMA-2018-00101</t>
  </si>
  <si>
    <t>Maroctac Comercial, SRL</t>
  </si>
  <si>
    <t>AQUISICION DE MATERIALES DE MANTENIMIENTO SEGUDO TRIMESTRE2018 SEMMA-CD-37-2018</t>
  </si>
  <si>
    <t>ARSSEMMA-UC-CD-2018-0041</t>
  </si>
  <si>
    <t>ARSSEMMA-2018-00102</t>
  </si>
  <si>
    <t>ARSSEMMA-UC-CD-2018-0043</t>
  </si>
  <si>
    <t>Grupo Carol SAS</t>
  </si>
  <si>
    <t>ADQUISICION DE MEDICAMENTOS PARA EL BOTIQUIN DE LA INSTITUCION</t>
  </si>
  <si>
    <t>ARSSEMMA-2018-00104</t>
  </si>
  <si>
    <t>ARSSEMMA-UC-CD-2018-0044</t>
  </si>
  <si>
    <t>Carga Max, SRL</t>
  </si>
  <si>
    <t>ALQUILER DE CAMION PARA TRASLADOS DE DOCUMENTOS A URBANVOLT, SRL</t>
  </si>
  <si>
    <t>ARSSEMMA-2018-00108</t>
  </si>
  <si>
    <t>ARSSEMMA-UC-CD-2018-0039</t>
  </si>
  <si>
    <t>ADQUSICION DE EQUIPOS AUDIOVISUALES SEMMA-CD-34-2018</t>
  </si>
  <si>
    <t>ARSSEMMA-2018-00107</t>
  </si>
  <si>
    <t>ARSSEMMA-CCC-PE15-2018-0004</t>
  </si>
  <si>
    <t>Centro Automotriz Jaquez, SRL</t>
  </si>
  <si>
    <t>SERVICIO DE REPARACION Y MANTENIMIENTO DE CAMIONETA NISSAN Y MINUBUS MITSUBISHI</t>
  </si>
  <si>
    <t>ARSSEMMA-2018-00110</t>
  </si>
  <si>
    <t>Globatec, SRL</t>
  </si>
  <si>
    <t>ARSSEMMA-UC-CD-2018-0046</t>
  </si>
  <si>
    <t>SERVICIO DE REPRACIÓN IMPRESORA DE TESORERIA</t>
  </si>
  <si>
    <t>ARSSEMMA-2018-00111</t>
  </si>
  <si>
    <t>ARSSEMMA-UC-CD-2018-0045</t>
  </si>
  <si>
    <t>SERVICIO DE REFRIGERIO PARA EL TALLER INDUCCIÓN A LA ADMINISTRACIÓN PÚBLICA EN FECHA 13, 15, 20, 22,27 Y 26 DE JUNIO DEL 2018</t>
  </si>
  <si>
    <t>La Cocina de Bruno, SRL</t>
  </si>
  <si>
    <t>ARSSEMMA-2018-00109</t>
  </si>
  <si>
    <t>ARSSEMMA-2018-00112</t>
  </si>
  <si>
    <t>ARSSEMMA-CCC-PEPB-2018-0001</t>
  </si>
  <si>
    <t>PUBLICACION SOBRE CONVOCATORIA SEMMA-LPN-001-2018 PARA EL LUNES 04 Y MARTES 05 DE JUNIO DEL 2018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</si>
</sst>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dd/mm/yyyy;@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0" xfId="0" applyFont="1" applyFill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2" fillId="2" borderId="1" xfId="1" applyNumberFormat="1" applyFont="1" applyFill="1" applyBorder="1" applyAlignment="1">
      <alignment vertical="center"/>
    </xf>
    <xf numFmtId="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590178</xdr:colOff>
      <xdr:row>0</xdr:row>
      <xdr:rowOff>0</xdr:rowOff>
    </xdr:from>
    <xdr:to>
      <xdr:col>5</xdr:col>
      <xdr:colOff>1538445</xdr:colOff>
      <xdr:row>0</xdr:row>
      <xdr:rowOff>962025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413" y="0"/>
          <a:ext cx="5677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1860176</xdr:colOff>
      <xdr:row>0</xdr:row>
      <xdr:rowOff>89646</xdr:rowOff>
    </xdr:from>
    <xdr:to>
      <xdr:col>3</xdr:col>
      <xdr:colOff>3160059</xdr:colOff>
      <xdr:row>0</xdr:row>
      <xdr:rowOff>593911</xdr:rowOff>
    </xdr:to>
    <xdr:pic>
      <xdr:nvPicPr>
        <xdr:cNvPr id="4" name="Picture 3" descr="C:\Users\gparedes\Desktop\guia\Sin título-23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8352" y="89646"/>
          <a:ext cx="1299883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topLeftCell="G8" zoomScale="85" zoomScaleNormal="85" workbookViewId="0">
      <selection activeCell="I17" sqref="I17"/>
    </sheetView>
  </sheetViews>
  <sheetFormatPr defaultColWidth="11.42578125" defaultRowHeight="15"/>
  <cols>
    <col min="1" max="1" width="26.140625" style="4" customWidth="1"/>
    <col min="2" max="2" width="37" style="4" customWidth="1"/>
    <col min="3" max="3" width="16.28515625" style="4" customWidth="1"/>
    <col min="4" max="4" width="48.5703125" style="1" customWidth="1"/>
    <col min="5" max="5" width="16.140625" style="1" customWidth="1"/>
    <col min="6" max="6" width="91.28515625" style="1" customWidth="1"/>
    <col min="7" max="7" width="31" style="1" customWidth="1"/>
    <col min="8" max="8" width="13.28515625" style="1" customWidth="1"/>
    <col min="9" max="16384" width="11.42578125" style="1"/>
  </cols>
  <sheetData>
    <row r="1" spans="1:8" ht="94.5" customHeight="1">
      <c r="A1" s="17" t="s">
        <v>17</v>
      </c>
      <c r="B1" s="17"/>
      <c r="C1" s="17"/>
      <c r="D1" s="18"/>
      <c r="E1" s="18"/>
      <c r="F1" s="18"/>
      <c r="G1" s="18"/>
      <c r="H1" s="18"/>
    </row>
    <row r="2" spans="1:8" ht="20.100000000000001" customHeight="1">
      <c r="A2" s="19"/>
      <c r="B2" s="19"/>
      <c r="C2" s="19"/>
      <c r="D2" s="19"/>
      <c r="E2" s="19"/>
      <c r="F2" s="19"/>
      <c r="G2" s="19"/>
      <c r="H2" s="19"/>
    </row>
    <row r="3" spans="1:8" s="3" customFormat="1" ht="35.1" customHeight="1">
      <c r="A3" s="2" t="s">
        <v>7</v>
      </c>
      <c r="B3" s="2" t="s">
        <v>9</v>
      </c>
      <c r="C3" s="2" t="s">
        <v>8</v>
      </c>
      <c r="D3" s="2" t="s">
        <v>2</v>
      </c>
      <c r="E3" s="2" t="s">
        <v>1</v>
      </c>
      <c r="F3" s="2" t="s">
        <v>3</v>
      </c>
      <c r="G3" s="2" t="s">
        <v>5</v>
      </c>
      <c r="H3" s="2" t="s">
        <v>4</v>
      </c>
    </row>
    <row r="4" spans="1:8" s="3" customFormat="1" ht="35.1" customHeight="1">
      <c r="A4" s="13" t="s">
        <v>23</v>
      </c>
      <c r="B4" s="13" t="s">
        <v>18</v>
      </c>
      <c r="C4" s="11">
        <v>43231</v>
      </c>
      <c r="D4" s="13" t="s">
        <v>24</v>
      </c>
      <c r="E4" s="12"/>
      <c r="F4" s="10" t="s">
        <v>20</v>
      </c>
      <c r="G4" s="9" t="s">
        <v>10</v>
      </c>
      <c r="H4" s="15">
        <v>434459.74</v>
      </c>
    </row>
    <row r="5" spans="1:8" s="3" customFormat="1" ht="35.1" customHeight="1">
      <c r="A5" s="13" t="s">
        <v>25</v>
      </c>
      <c r="B5" s="13" t="s">
        <v>18</v>
      </c>
      <c r="C5" s="11">
        <v>43231</v>
      </c>
      <c r="D5" s="13" t="s">
        <v>19</v>
      </c>
      <c r="E5" s="12"/>
      <c r="F5" s="10" t="s">
        <v>20</v>
      </c>
      <c r="G5" s="9" t="s">
        <v>10</v>
      </c>
      <c r="H5" s="16">
        <v>244968</v>
      </c>
    </row>
    <row r="6" spans="1:8" s="3" customFormat="1" ht="35.1" customHeight="1">
      <c r="A6" s="13" t="s">
        <v>26</v>
      </c>
      <c r="B6" s="13" t="s">
        <v>21</v>
      </c>
      <c r="C6" s="11">
        <v>43236</v>
      </c>
      <c r="D6" s="13" t="s">
        <v>27</v>
      </c>
      <c r="E6" s="12"/>
      <c r="F6" s="13" t="s">
        <v>28</v>
      </c>
      <c r="G6" s="9" t="s">
        <v>10</v>
      </c>
      <c r="H6" s="15">
        <v>247180.5</v>
      </c>
    </row>
    <row r="7" spans="1:8" s="3" customFormat="1" ht="35.1" customHeight="1">
      <c r="A7" s="13" t="s">
        <v>29</v>
      </c>
      <c r="B7" s="10" t="s">
        <v>15</v>
      </c>
      <c r="C7" s="11">
        <v>43236</v>
      </c>
      <c r="D7" s="13" t="s">
        <v>30</v>
      </c>
      <c r="E7" s="12"/>
      <c r="F7" s="13" t="s">
        <v>31</v>
      </c>
      <c r="G7" s="9" t="s">
        <v>10</v>
      </c>
      <c r="H7" s="15">
        <v>187475.85</v>
      </c>
    </row>
    <row r="8" spans="1:8" s="3" customFormat="1" ht="35.1" customHeight="1">
      <c r="A8" s="13" t="s">
        <v>32</v>
      </c>
      <c r="B8" s="13" t="s">
        <v>18</v>
      </c>
      <c r="C8" s="11">
        <v>43231</v>
      </c>
      <c r="D8" s="13" t="s">
        <v>22</v>
      </c>
      <c r="E8" s="12"/>
      <c r="F8" s="13" t="s">
        <v>20</v>
      </c>
      <c r="G8" s="9" t="s">
        <v>10</v>
      </c>
      <c r="H8" s="15">
        <v>303576.52</v>
      </c>
    </row>
    <row r="9" spans="1:8" s="3" customFormat="1" ht="35.1" customHeight="1">
      <c r="A9" s="13" t="s">
        <v>33</v>
      </c>
      <c r="B9" s="13" t="s">
        <v>36</v>
      </c>
      <c r="C9" s="11">
        <v>43237</v>
      </c>
      <c r="D9" s="13" t="s">
        <v>34</v>
      </c>
      <c r="E9" s="12"/>
      <c r="F9" s="13" t="s">
        <v>35</v>
      </c>
      <c r="G9" s="6" t="s">
        <v>6</v>
      </c>
      <c r="H9" s="15">
        <v>29292.5</v>
      </c>
    </row>
    <row r="10" spans="1:8" s="3" customFormat="1" ht="35.1" customHeight="1">
      <c r="A10" s="13" t="s">
        <v>37</v>
      </c>
      <c r="B10" s="13" t="s">
        <v>38</v>
      </c>
      <c r="C10" s="11">
        <v>43241</v>
      </c>
      <c r="D10" s="13" t="s">
        <v>39</v>
      </c>
      <c r="E10" s="12"/>
      <c r="F10" s="13" t="s">
        <v>40</v>
      </c>
      <c r="G10" s="6" t="s">
        <v>6</v>
      </c>
      <c r="H10" s="15">
        <v>37874.74</v>
      </c>
    </row>
    <row r="11" spans="1:8" s="5" customFormat="1" ht="17.25" customHeight="1">
      <c r="A11" s="13" t="s">
        <v>41</v>
      </c>
      <c r="B11" s="13" t="s">
        <v>42</v>
      </c>
      <c r="C11" s="11">
        <v>43242</v>
      </c>
      <c r="D11" s="13" t="s">
        <v>43</v>
      </c>
      <c r="E11" s="8"/>
      <c r="F11" s="13" t="s">
        <v>44</v>
      </c>
      <c r="G11" s="6" t="s">
        <v>6</v>
      </c>
      <c r="H11" s="16">
        <v>33000</v>
      </c>
    </row>
    <row r="12" spans="1:8" s="5" customFormat="1" ht="17.25" customHeight="1">
      <c r="A12" s="13" t="s">
        <v>45</v>
      </c>
      <c r="B12" s="13" t="s">
        <v>46</v>
      </c>
      <c r="C12" s="11">
        <v>43245</v>
      </c>
      <c r="D12" s="13" t="s">
        <v>11</v>
      </c>
      <c r="E12" s="8"/>
      <c r="F12" s="13" t="s">
        <v>47</v>
      </c>
      <c r="G12" s="6" t="s">
        <v>6</v>
      </c>
      <c r="H12" s="15">
        <v>91202.2</v>
      </c>
    </row>
    <row r="13" spans="1:8" s="5" customFormat="1" ht="33.75" customHeight="1">
      <c r="A13" s="13" t="s">
        <v>48</v>
      </c>
      <c r="B13" s="13" t="s">
        <v>49</v>
      </c>
      <c r="C13" s="7">
        <v>43245</v>
      </c>
      <c r="D13" s="13" t="s">
        <v>50</v>
      </c>
      <c r="E13" s="8"/>
      <c r="F13" s="13" t="s">
        <v>51</v>
      </c>
      <c r="G13" s="9" t="s">
        <v>14</v>
      </c>
      <c r="H13" s="15">
        <v>59277.58</v>
      </c>
    </row>
    <row r="14" spans="1:8" s="5" customFormat="1" ht="33.75" customHeight="1">
      <c r="A14" s="13" t="s">
        <v>52</v>
      </c>
      <c r="B14" s="13" t="s">
        <v>54</v>
      </c>
      <c r="C14" s="7">
        <v>43245</v>
      </c>
      <c r="D14" s="13" t="s">
        <v>53</v>
      </c>
      <c r="E14" s="8"/>
      <c r="F14" s="10" t="s">
        <v>55</v>
      </c>
      <c r="G14" s="6" t="s">
        <v>6</v>
      </c>
      <c r="H14" s="15">
        <v>9799.99</v>
      </c>
    </row>
    <row r="15" spans="1:8" s="5" customFormat="1" ht="33.75" customHeight="1">
      <c r="A15" s="13" t="s">
        <v>56</v>
      </c>
      <c r="B15" s="13" t="s">
        <v>57</v>
      </c>
      <c r="C15" s="7">
        <v>43245</v>
      </c>
      <c r="D15" s="13" t="s">
        <v>59</v>
      </c>
      <c r="E15" s="8"/>
      <c r="F15" s="10" t="s">
        <v>58</v>
      </c>
      <c r="G15" s="6" t="s">
        <v>6</v>
      </c>
      <c r="H15" s="15">
        <v>49192.84</v>
      </c>
    </row>
    <row r="16" spans="1:8" s="5" customFormat="1" ht="33.75" customHeight="1">
      <c r="A16" s="13" t="s">
        <v>60</v>
      </c>
      <c r="B16" s="13" t="s">
        <v>46</v>
      </c>
      <c r="C16" s="7">
        <v>43245</v>
      </c>
      <c r="D16" s="13" t="s">
        <v>13</v>
      </c>
      <c r="E16" s="8"/>
      <c r="F16" s="13" t="s">
        <v>47</v>
      </c>
      <c r="G16" s="6" t="s">
        <v>6</v>
      </c>
      <c r="H16" s="15">
        <v>12850.2</v>
      </c>
    </row>
    <row r="17" spans="1:8" s="5" customFormat="1" ht="33.75" customHeight="1">
      <c r="A17" s="13" t="s">
        <v>61</v>
      </c>
      <c r="B17" s="13" t="s">
        <v>62</v>
      </c>
      <c r="C17" s="7">
        <v>43250</v>
      </c>
      <c r="D17" s="13" t="s">
        <v>12</v>
      </c>
      <c r="E17" s="8"/>
      <c r="F17" s="10" t="s">
        <v>63</v>
      </c>
      <c r="G17" s="9" t="s">
        <v>16</v>
      </c>
      <c r="H17" s="15">
        <v>62828.86</v>
      </c>
    </row>
    <row r="18" spans="1:8" s="5" customFormat="1" ht="33.75" customHeight="1">
      <c r="A18" s="20" t="s">
        <v>0</v>
      </c>
      <c r="B18" s="21"/>
      <c r="C18" s="21"/>
      <c r="D18" s="21"/>
      <c r="E18" s="21"/>
      <c r="F18" s="21"/>
      <c r="G18" s="22"/>
      <c r="H18" s="14">
        <f>H17+H16+H15+H14+H13+H12+H11+H7+H6+H5+H4+H10+H9</f>
        <v>1499403</v>
      </c>
    </row>
    <row r="19" spans="1:8" s="5" customFormat="1" ht="15" customHeight="1">
      <c r="A19" s="4"/>
      <c r="B19" s="4"/>
      <c r="C19" s="4"/>
      <c r="D19" s="1"/>
      <c r="E19" s="1"/>
      <c r="F19" s="1"/>
      <c r="G19" s="1"/>
      <c r="H19" s="1"/>
    </row>
    <row r="20" spans="1:8" s="5" customFormat="1" ht="32.25" customHeight="1">
      <c r="A20" s="4"/>
      <c r="B20" s="4"/>
      <c r="C20" s="4"/>
      <c r="D20" s="1"/>
      <c r="E20" s="1"/>
      <c r="F20" s="1"/>
      <c r="G20" s="1"/>
      <c r="H20" s="1"/>
    </row>
    <row r="21" spans="1:8" s="5" customFormat="1" ht="21" customHeight="1">
      <c r="A21" s="4"/>
      <c r="B21" s="4"/>
      <c r="C21" s="4"/>
      <c r="D21" s="1"/>
      <c r="E21" s="1"/>
      <c r="F21" s="1"/>
      <c r="G21" s="1"/>
      <c r="H21" s="1"/>
    </row>
    <row r="22" spans="1:8" s="5" customFormat="1" ht="35.25" customHeight="1">
      <c r="A22" s="4"/>
      <c r="B22" s="4"/>
      <c r="C22" s="4"/>
      <c r="D22" s="1"/>
      <c r="E22" s="1"/>
      <c r="F22" s="1"/>
      <c r="G22" s="1"/>
      <c r="H22" s="1"/>
    </row>
    <row r="23" spans="1:8" s="5" customFormat="1" ht="35.25" customHeight="1">
      <c r="A23" s="4"/>
      <c r="B23" s="4"/>
      <c r="C23" s="4"/>
      <c r="D23" s="1"/>
      <c r="E23" s="1"/>
      <c r="F23" s="1"/>
      <c r="G23" s="1"/>
      <c r="H23" s="1"/>
    </row>
    <row r="24" spans="1:8" s="5" customFormat="1" ht="48" customHeight="1">
      <c r="A24" s="4"/>
      <c r="B24" s="4"/>
      <c r="C24" s="4"/>
      <c r="D24" s="1"/>
      <c r="E24" s="1"/>
      <c r="F24" s="1"/>
      <c r="G24" s="1"/>
      <c r="H24" s="1"/>
    </row>
    <row r="25" spans="1:8" ht="35.1" customHeight="1"/>
  </sheetData>
  <sortState ref="A5:H20">
    <sortCondition ref="A4"/>
  </sortState>
  <mergeCells count="3">
    <mergeCell ref="A1:H1"/>
    <mergeCell ref="A2:H2"/>
    <mergeCell ref="A18:G18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B1" workbookViewId="0">
      <selection activeCell="B1" sqref="A1:XFD1"/>
    </sheetView>
  </sheetViews>
  <sheetFormatPr defaultColWidth="9.140625" defaultRowHeight="15"/>
  <cols>
    <col min="1" max="1" width="28.140625" customWidth="1"/>
    <col min="2" max="2" width="34.28515625" customWidth="1"/>
    <col min="3" max="3" width="12.85546875" customWidth="1"/>
    <col min="4" max="4" width="16.5703125" customWidth="1"/>
    <col min="5" max="5" width="24" customWidth="1"/>
    <col min="8" max="8" width="39.28515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8" sqref="B38"/>
    </sheetView>
  </sheetViews>
  <sheetFormatPr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9</vt:lpstr>
      <vt:lpstr>Sheet1</vt:lpstr>
      <vt:lpstr>Sheet2</vt:lpstr>
      <vt:lpstr>'9'!Print_Area</vt:lpstr>
      <vt:lpstr>'9'!z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Jutavarez</cp:lastModifiedBy>
  <cp:lastPrinted>2017-10-05T12:12:43Z</cp:lastPrinted>
  <dcterms:created xsi:type="dcterms:W3CDTF">2012-03-19T16:34:38Z</dcterms:created>
  <dcterms:modified xsi:type="dcterms:W3CDTF">2018-06-13T20:08:25Z</dcterms:modified>
</cp:coreProperties>
</file>